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4" i="1" l="1"/>
  <c r="E36" i="1" l="1"/>
  <c r="E29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51" i="1" l="1"/>
</calcChain>
</file>

<file path=xl/sharedStrings.xml><?xml version="1.0" encoding="utf-8"?>
<sst xmlns="http://schemas.openxmlformats.org/spreadsheetml/2006/main" count="49" uniqueCount="49">
  <si>
    <t>Мясо б/к</t>
  </si>
  <si>
    <t>Морковь</t>
  </si>
  <si>
    <t>Картофель</t>
  </si>
  <si>
    <t>Лук</t>
  </si>
  <si>
    <t>Соль</t>
  </si>
  <si>
    <t>Мука</t>
  </si>
  <si>
    <t>Томатная паста</t>
  </si>
  <si>
    <t>Молоко</t>
  </si>
  <si>
    <t>Чай</t>
  </si>
  <si>
    <t>Сахар</t>
  </si>
  <si>
    <t>Капуста</t>
  </si>
  <si>
    <t>Зелень</t>
  </si>
  <si>
    <t>Вермишель</t>
  </si>
  <si>
    <t>Крупа рисовая</t>
  </si>
  <si>
    <t>Крупа гречневая</t>
  </si>
  <si>
    <t>Сухари панировачные</t>
  </si>
  <si>
    <t>Цена за кг</t>
  </si>
  <si>
    <t>Наименование товара</t>
  </si>
  <si>
    <t>Граммы</t>
  </si>
  <si>
    <t>№ п/п</t>
  </si>
  <si>
    <t>Свекла</t>
  </si>
  <si>
    <t>Фасоль</t>
  </si>
  <si>
    <t>Горох</t>
  </si>
  <si>
    <t>Творог</t>
  </si>
  <si>
    <t>сумма</t>
  </si>
  <si>
    <t>Крупа пшенная</t>
  </si>
  <si>
    <t>Хлеб пшенич.,ржаной</t>
  </si>
  <si>
    <t>Крупа перловка</t>
  </si>
  <si>
    <t>Масло растительное</t>
  </si>
  <si>
    <t>Дрожжи</t>
  </si>
  <si>
    <t>Кефир</t>
  </si>
  <si>
    <t>Крупа овсяная</t>
  </si>
  <si>
    <t>Крупа манная</t>
  </si>
  <si>
    <t>Какао</t>
  </si>
  <si>
    <t>Сухофрукты</t>
  </si>
  <si>
    <t>Сыр рассольный</t>
  </si>
  <si>
    <t>Сметана (20%)</t>
  </si>
  <si>
    <t>на 1 ребенка на 10 дней</t>
  </si>
  <si>
    <t>Яблоки свежие</t>
  </si>
  <si>
    <t>Сок фруктовый</t>
  </si>
  <si>
    <t>Повидло</t>
  </si>
  <si>
    <t xml:space="preserve">Рыба б/к </t>
  </si>
  <si>
    <t>Филе куриное ( охлажд.)</t>
  </si>
  <si>
    <t>Масло сливочное(82,5%)</t>
  </si>
  <si>
    <t>ИТОГО до 7 лет(01.01.24г)</t>
  </si>
  <si>
    <t>Кофейный напиток</t>
  </si>
  <si>
    <t>Огурцы консервирован.</t>
  </si>
  <si>
    <t>Яйцо   (1шт.- 11,40р.)</t>
  </si>
  <si>
    <t>Аскарбиновая кислота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</si>
</sst>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view="pageLayout" topLeftCell="A34" zoomScaleNormal="100" workbookViewId="0">
      <selection activeCell="C58" sqref="C58"/>
    </sheetView>
  </sheetViews>
  <sheetFormatPr defaultRowHeight="17.25" x14ac:dyDescent="0.3"/>
  <cols>
    <col min="1" max="1" width="9.140625" style="1"/>
    <col min="2" max="2" width="8" style="10" bestFit="1" customWidth="1"/>
    <col min="3" max="3" width="25.140625" style="1" bestFit="1" customWidth="1"/>
    <col min="4" max="4" width="9.85546875" style="10" bestFit="1" customWidth="1"/>
    <col min="5" max="5" width="10.28515625" style="10" bestFit="1" customWidth="1"/>
    <col min="6" max="6" width="11.85546875" style="10" bestFit="1" customWidth="1"/>
    <col min="7" max="16384" width="9.140625" style="1"/>
  </cols>
  <sheetData>
    <row r="1" spans="2:6" ht="17.25" customHeight="1" thickBot="1" x14ac:dyDescent="0.35">
      <c r="B1" s="23" t="s">
        <v>19</v>
      </c>
      <c r="C1" s="23" t="s">
        <v>17</v>
      </c>
      <c r="D1" s="25" t="s">
        <v>37</v>
      </c>
      <c r="E1" s="26"/>
      <c r="F1" s="27"/>
    </row>
    <row r="2" spans="2:6" ht="17.25" customHeight="1" thickBot="1" x14ac:dyDescent="0.35">
      <c r="B2" s="24"/>
      <c r="C2" s="24"/>
      <c r="D2" s="2" t="s">
        <v>18</v>
      </c>
      <c r="E2" s="14" t="s">
        <v>24</v>
      </c>
      <c r="F2" s="2" t="s">
        <v>16</v>
      </c>
    </row>
    <row r="3" spans="2:6" ht="15.75" customHeight="1" x14ac:dyDescent="0.3">
      <c r="B3" s="5">
        <v>1</v>
      </c>
      <c r="C3" s="6" t="s">
        <v>5</v>
      </c>
      <c r="D3" s="9">
        <v>106.2</v>
      </c>
      <c r="E3" s="5">
        <f t="shared" ref="E3" si="0">SUM(D3*F3)/1000</f>
        <v>3.8232000000000004</v>
      </c>
      <c r="F3" s="5">
        <v>36</v>
      </c>
    </row>
    <row r="4" spans="2:6" ht="15.75" customHeight="1" x14ac:dyDescent="0.3">
      <c r="B4" s="5">
        <v>2</v>
      </c>
      <c r="C4" s="6" t="s">
        <v>1</v>
      </c>
      <c r="D4" s="9">
        <v>482</v>
      </c>
      <c r="E4" s="5">
        <f t="shared" ref="E4:E6" si="1">SUM(D4*F4)/1000</f>
        <v>21.69</v>
      </c>
      <c r="F4" s="5">
        <v>45</v>
      </c>
    </row>
    <row r="5" spans="2:6" ht="15.75" customHeight="1" x14ac:dyDescent="0.3">
      <c r="B5" s="5">
        <v>3</v>
      </c>
      <c r="C5" s="6" t="s">
        <v>2</v>
      </c>
      <c r="D5" s="9">
        <v>1241</v>
      </c>
      <c r="E5" s="5">
        <f t="shared" si="1"/>
        <v>52.122</v>
      </c>
      <c r="F5" s="5">
        <v>42</v>
      </c>
    </row>
    <row r="6" spans="2:6" ht="15.75" customHeight="1" x14ac:dyDescent="0.3">
      <c r="B6" s="5">
        <v>4</v>
      </c>
      <c r="C6" s="6" t="s">
        <v>3</v>
      </c>
      <c r="D6" s="9">
        <v>196</v>
      </c>
      <c r="E6" s="5">
        <f t="shared" si="1"/>
        <v>6.2720000000000002</v>
      </c>
      <c r="F6" s="5">
        <v>32</v>
      </c>
    </row>
    <row r="7" spans="2:6" ht="15.75" customHeight="1" x14ac:dyDescent="0.3">
      <c r="B7" s="5">
        <v>5</v>
      </c>
      <c r="C7" s="6" t="s">
        <v>20</v>
      </c>
      <c r="D7" s="9">
        <v>269</v>
      </c>
      <c r="E7" s="5">
        <f t="shared" ref="E7:E9" si="2">SUM(D7*F7)/1000</f>
        <v>9.4149999999999991</v>
      </c>
      <c r="F7" s="5">
        <v>35</v>
      </c>
    </row>
    <row r="8" spans="2:6" ht="15.75" customHeight="1" x14ac:dyDescent="0.3">
      <c r="B8" s="5">
        <v>6</v>
      </c>
      <c r="C8" s="6" t="s">
        <v>10</v>
      </c>
      <c r="D8" s="9">
        <v>399</v>
      </c>
      <c r="E8" s="5">
        <f t="shared" si="2"/>
        <v>19.152000000000001</v>
      </c>
      <c r="F8" s="5">
        <v>48</v>
      </c>
    </row>
    <row r="9" spans="2:6" ht="15.75" customHeight="1" x14ac:dyDescent="0.3">
      <c r="B9" s="5">
        <v>7</v>
      </c>
      <c r="C9" s="6" t="s">
        <v>11</v>
      </c>
      <c r="D9" s="9">
        <v>5</v>
      </c>
      <c r="E9" s="5">
        <f t="shared" si="2"/>
        <v>1.2949999999999999</v>
      </c>
      <c r="F9" s="5">
        <v>259</v>
      </c>
    </row>
    <row r="10" spans="2:6" ht="15.75" customHeight="1" x14ac:dyDescent="0.3">
      <c r="B10" s="5">
        <v>8</v>
      </c>
      <c r="C10" s="6" t="s">
        <v>42</v>
      </c>
      <c r="D10" s="9">
        <v>295</v>
      </c>
      <c r="E10" s="5">
        <f t="shared" ref="E10" si="3">SUM(D10*F10)/1000</f>
        <v>126.85</v>
      </c>
      <c r="F10" s="5">
        <v>430</v>
      </c>
    </row>
    <row r="11" spans="2:6" ht="15.75" customHeight="1" x14ac:dyDescent="0.3">
      <c r="B11" s="5">
        <v>9</v>
      </c>
      <c r="C11" s="6" t="s">
        <v>41</v>
      </c>
      <c r="D11" s="9">
        <v>200</v>
      </c>
      <c r="E11" s="5">
        <f t="shared" ref="E11:E14" si="4">SUM(D11*F11)/1000</f>
        <v>107.8</v>
      </c>
      <c r="F11" s="5">
        <v>539</v>
      </c>
    </row>
    <row r="12" spans="2:6" ht="15.75" customHeight="1" x14ac:dyDescent="0.3">
      <c r="B12" s="5">
        <v>10</v>
      </c>
      <c r="C12" s="4" t="s">
        <v>0</v>
      </c>
      <c r="D12" s="12">
        <v>195</v>
      </c>
      <c r="E12" s="3">
        <f t="shared" si="4"/>
        <v>122.85</v>
      </c>
      <c r="F12" s="3">
        <v>630</v>
      </c>
    </row>
    <row r="13" spans="2:6" ht="15.75" customHeight="1" x14ac:dyDescent="0.3">
      <c r="B13" s="5">
        <v>11</v>
      </c>
      <c r="C13" s="6" t="s">
        <v>28</v>
      </c>
      <c r="D13" s="9">
        <v>69.5</v>
      </c>
      <c r="E13" s="5">
        <f t="shared" si="4"/>
        <v>10.077500000000001</v>
      </c>
      <c r="F13" s="5">
        <v>145</v>
      </c>
    </row>
    <row r="14" spans="2:6" ht="15.75" customHeight="1" x14ac:dyDescent="0.3">
      <c r="B14" s="5">
        <v>12</v>
      </c>
      <c r="C14" s="6" t="s">
        <v>43</v>
      </c>
      <c r="D14" s="9">
        <v>130.6</v>
      </c>
      <c r="E14" s="5">
        <f t="shared" si="4"/>
        <v>65.038799999999995</v>
      </c>
      <c r="F14" s="5">
        <v>498</v>
      </c>
    </row>
    <row r="15" spans="2:6" ht="15.75" customHeight="1" x14ac:dyDescent="0.3">
      <c r="B15" s="5">
        <v>13</v>
      </c>
      <c r="C15" s="6" t="s">
        <v>6</v>
      </c>
      <c r="D15" s="9">
        <v>47</v>
      </c>
      <c r="E15" s="5">
        <f t="shared" ref="E15:E16" si="5">SUM(D15*F15)/1000</f>
        <v>6.016</v>
      </c>
      <c r="F15" s="5">
        <v>128</v>
      </c>
    </row>
    <row r="16" spans="2:6" ht="15.75" customHeight="1" x14ac:dyDescent="0.3">
      <c r="B16" s="5">
        <v>14</v>
      </c>
      <c r="C16" s="6" t="s">
        <v>36</v>
      </c>
      <c r="D16" s="9">
        <v>96</v>
      </c>
      <c r="E16" s="5">
        <f t="shared" si="5"/>
        <v>18.815999999999999</v>
      </c>
      <c r="F16" s="5">
        <v>196</v>
      </c>
    </row>
    <row r="17" spans="2:6" ht="15.75" customHeight="1" x14ac:dyDescent="0.3">
      <c r="B17" s="5">
        <v>15</v>
      </c>
      <c r="C17" s="6" t="s">
        <v>7</v>
      </c>
      <c r="D17" s="9">
        <v>2008</v>
      </c>
      <c r="E17" s="5">
        <f t="shared" ref="E17:E19" si="6">SUM(D17*F17)/1000</f>
        <v>160.63999999999999</v>
      </c>
      <c r="F17" s="5">
        <v>80</v>
      </c>
    </row>
    <row r="18" spans="2:6" ht="15.75" customHeight="1" x14ac:dyDescent="0.3">
      <c r="B18" s="5">
        <v>16</v>
      </c>
      <c r="C18" s="6" t="s">
        <v>47</v>
      </c>
      <c r="D18" s="9">
        <v>147</v>
      </c>
      <c r="E18" s="5">
        <f t="shared" si="6"/>
        <v>33.515999999999998</v>
      </c>
      <c r="F18" s="5">
        <v>228</v>
      </c>
    </row>
    <row r="19" spans="2:6" ht="15.75" customHeight="1" x14ac:dyDescent="0.3">
      <c r="B19" s="5">
        <v>17</v>
      </c>
      <c r="C19" s="6" t="s">
        <v>30</v>
      </c>
      <c r="D19" s="9">
        <v>360</v>
      </c>
      <c r="E19" s="5">
        <f t="shared" si="6"/>
        <v>33.479999999999997</v>
      </c>
      <c r="F19" s="5">
        <v>93</v>
      </c>
    </row>
    <row r="20" spans="2:6" ht="15.75" customHeight="1" x14ac:dyDescent="0.3">
      <c r="B20" s="5">
        <v>18</v>
      </c>
      <c r="C20" s="6" t="s">
        <v>8</v>
      </c>
      <c r="D20" s="9">
        <v>7</v>
      </c>
      <c r="E20" s="5">
        <f t="shared" ref="E20" si="7">SUM(D20*F20)/1000</f>
        <v>3.92</v>
      </c>
      <c r="F20" s="5">
        <v>560</v>
      </c>
    </row>
    <row r="21" spans="2:6" ht="15.75" customHeight="1" x14ac:dyDescent="0.3">
      <c r="B21" s="5">
        <v>19</v>
      </c>
      <c r="C21" s="6" t="s">
        <v>40</v>
      </c>
      <c r="D21" s="9">
        <v>15</v>
      </c>
      <c r="E21" s="5">
        <f t="shared" ref="E21" si="8">SUM(D21*F21)/1000</f>
        <v>2.52</v>
      </c>
      <c r="F21" s="5">
        <v>168</v>
      </c>
    </row>
    <row r="22" spans="2:6" ht="15.75" customHeight="1" x14ac:dyDescent="0.3">
      <c r="B22" s="5">
        <v>20</v>
      </c>
      <c r="C22" s="6" t="s">
        <v>4</v>
      </c>
      <c r="D22" s="9">
        <v>40</v>
      </c>
      <c r="E22" s="5">
        <f t="shared" ref="E22" si="9">SUM(D22*F22)/1000</f>
        <v>0.84</v>
      </c>
      <c r="F22" s="5">
        <v>21</v>
      </c>
    </row>
    <row r="23" spans="2:6" ht="15.75" customHeight="1" x14ac:dyDescent="0.3">
      <c r="B23" s="5">
        <v>21</v>
      </c>
      <c r="C23" s="6" t="s">
        <v>9</v>
      </c>
      <c r="D23" s="9">
        <v>301.8</v>
      </c>
      <c r="E23" s="5">
        <f t="shared" ref="E23:E29" si="10">SUM(D23*F23)/1000</f>
        <v>26.256600000000002</v>
      </c>
      <c r="F23" s="5">
        <v>87</v>
      </c>
    </row>
    <row r="24" spans="2:6" ht="15.75" customHeight="1" x14ac:dyDescent="0.3">
      <c r="B24" s="5">
        <v>22</v>
      </c>
      <c r="C24" s="8" t="s">
        <v>14</v>
      </c>
      <c r="D24" s="9">
        <v>90</v>
      </c>
      <c r="E24" s="5">
        <f t="shared" si="10"/>
        <v>5.85</v>
      </c>
      <c r="F24" s="5">
        <v>65</v>
      </c>
    </row>
    <row r="25" spans="2:6" ht="15.75" customHeight="1" x14ac:dyDescent="0.3">
      <c r="B25" s="5">
        <v>23</v>
      </c>
      <c r="C25" s="8" t="s">
        <v>25</v>
      </c>
      <c r="D25" s="9">
        <v>146</v>
      </c>
      <c r="E25" s="5">
        <f t="shared" si="10"/>
        <v>9.49</v>
      </c>
      <c r="F25" s="5">
        <v>65</v>
      </c>
    </row>
    <row r="26" spans="2:6" ht="15.75" customHeight="1" x14ac:dyDescent="0.3">
      <c r="B26" s="5">
        <v>24</v>
      </c>
      <c r="C26" s="8" t="s">
        <v>13</v>
      </c>
      <c r="D26" s="9">
        <v>188</v>
      </c>
      <c r="E26" s="5">
        <f t="shared" si="10"/>
        <v>19.552</v>
      </c>
      <c r="F26" s="5">
        <v>104</v>
      </c>
    </row>
    <row r="27" spans="2:6" ht="15.75" customHeight="1" x14ac:dyDescent="0.3">
      <c r="B27" s="5">
        <v>25</v>
      </c>
      <c r="C27" s="6" t="s">
        <v>27</v>
      </c>
      <c r="D27" s="9">
        <v>12</v>
      </c>
      <c r="E27" s="5">
        <f t="shared" si="10"/>
        <v>0.56399999999999995</v>
      </c>
      <c r="F27" s="5">
        <v>47</v>
      </c>
    </row>
    <row r="28" spans="2:6" ht="15.75" customHeight="1" x14ac:dyDescent="0.3">
      <c r="B28" s="5">
        <v>26</v>
      </c>
      <c r="C28" s="6" t="s">
        <v>12</v>
      </c>
      <c r="D28" s="9">
        <v>162</v>
      </c>
      <c r="E28" s="5">
        <f t="shared" si="10"/>
        <v>7.7759999999999998</v>
      </c>
      <c r="F28" s="5">
        <v>48</v>
      </c>
    </row>
    <row r="29" spans="2:6" ht="15.75" customHeight="1" x14ac:dyDescent="0.3">
      <c r="B29" s="5">
        <v>27</v>
      </c>
      <c r="C29" s="8" t="s">
        <v>32</v>
      </c>
      <c r="D29" s="9">
        <v>60</v>
      </c>
      <c r="E29" s="5">
        <f t="shared" si="10"/>
        <v>3.12</v>
      </c>
      <c r="F29" s="5">
        <v>52</v>
      </c>
    </row>
    <row r="30" spans="2:6" ht="15.75" customHeight="1" x14ac:dyDescent="0.3">
      <c r="B30" s="5">
        <v>28</v>
      </c>
      <c r="C30" s="8" t="s">
        <v>26</v>
      </c>
      <c r="D30" s="9">
        <v>1400</v>
      </c>
      <c r="E30" s="5">
        <f>SUM(D30*F30)/1000</f>
        <v>81.2</v>
      </c>
      <c r="F30" s="5">
        <v>58</v>
      </c>
    </row>
    <row r="31" spans="2:6" ht="15.75" customHeight="1" x14ac:dyDescent="0.3">
      <c r="B31" s="5">
        <v>29</v>
      </c>
      <c r="C31" s="6" t="s">
        <v>31</v>
      </c>
      <c r="D31" s="9">
        <v>80</v>
      </c>
      <c r="E31" s="5">
        <f t="shared" ref="E31:E32" si="11">SUM(D31*F31)/1000</f>
        <v>4.96</v>
      </c>
      <c r="F31" s="5">
        <v>62</v>
      </c>
    </row>
    <row r="32" spans="2:6" ht="15.75" customHeight="1" x14ac:dyDescent="0.3">
      <c r="B32" s="5">
        <v>30</v>
      </c>
      <c r="C32" s="8" t="s">
        <v>38</v>
      </c>
      <c r="D32" s="9">
        <v>290</v>
      </c>
      <c r="E32" s="5">
        <f t="shared" si="11"/>
        <v>17.399999999999999</v>
      </c>
      <c r="F32" s="5">
        <v>60</v>
      </c>
    </row>
    <row r="33" spans="2:6" ht="15.75" customHeight="1" x14ac:dyDescent="0.3">
      <c r="B33" s="5">
        <v>31</v>
      </c>
      <c r="C33" s="8" t="s">
        <v>15</v>
      </c>
      <c r="D33" s="9">
        <v>35</v>
      </c>
      <c r="E33" s="5">
        <f>SUM(D33*F33)/1000</f>
        <v>5.4249999999999998</v>
      </c>
      <c r="F33" s="5">
        <v>155</v>
      </c>
    </row>
    <row r="34" spans="2:6" ht="15.75" customHeight="1" x14ac:dyDescent="0.3">
      <c r="B34" s="5">
        <v>32</v>
      </c>
      <c r="C34" s="8" t="s">
        <v>46</v>
      </c>
      <c r="D34" s="9">
        <v>28</v>
      </c>
      <c r="E34" s="5">
        <f t="shared" ref="E34:E44" si="12">SUM(D34*F34)/1000</f>
        <v>3.472</v>
      </c>
      <c r="F34" s="5">
        <v>124</v>
      </c>
    </row>
    <row r="35" spans="2:6" ht="15.75" customHeight="1" x14ac:dyDescent="0.3">
      <c r="B35" s="5">
        <v>33</v>
      </c>
      <c r="C35" s="8" t="s">
        <v>29</v>
      </c>
      <c r="D35" s="9">
        <v>1</v>
      </c>
      <c r="E35" s="5">
        <f t="shared" si="12"/>
        <v>0.51</v>
      </c>
      <c r="F35" s="5">
        <v>510</v>
      </c>
    </row>
    <row r="36" spans="2:6" ht="15.75" customHeight="1" x14ac:dyDescent="0.3">
      <c r="B36" s="5">
        <v>34</v>
      </c>
      <c r="C36" s="11" t="s">
        <v>39</v>
      </c>
      <c r="D36" s="13">
        <v>1000</v>
      </c>
      <c r="E36" s="5">
        <f t="shared" ref="E36" si="13">SUM(D36*F36)/1000</f>
        <v>58</v>
      </c>
      <c r="F36" s="5">
        <v>58</v>
      </c>
    </row>
    <row r="37" spans="2:6" ht="15.75" customHeight="1" x14ac:dyDescent="0.3">
      <c r="B37" s="5">
        <v>35</v>
      </c>
      <c r="C37" s="8" t="s">
        <v>33</v>
      </c>
      <c r="D37" s="9">
        <v>4</v>
      </c>
      <c r="E37" s="5">
        <f t="shared" si="12"/>
        <v>1.68</v>
      </c>
      <c r="F37" s="5">
        <v>420</v>
      </c>
    </row>
    <row r="38" spans="2:6" ht="15.75" customHeight="1" x14ac:dyDescent="0.3">
      <c r="B38" s="5">
        <v>36</v>
      </c>
      <c r="C38" s="8" t="s">
        <v>34</v>
      </c>
      <c r="D38" s="9">
        <v>90</v>
      </c>
      <c r="E38" s="5">
        <f t="shared" si="12"/>
        <v>11.52</v>
      </c>
      <c r="F38" s="5">
        <v>128</v>
      </c>
    </row>
    <row r="39" spans="2:6" ht="15.75" customHeight="1" x14ac:dyDescent="0.3">
      <c r="B39" s="5">
        <v>37</v>
      </c>
      <c r="C39" s="8" t="s">
        <v>21</v>
      </c>
      <c r="D39" s="7">
        <v>17</v>
      </c>
      <c r="E39" s="5">
        <f t="shared" si="12"/>
        <v>4.2160000000000002</v>
      </c>
      <c r="F39" s="5">
        <v>248</v>
      </c>
    </row>
    <row r="40" spans="2:6" ht="15.75" customHeight="1" x14ac:dyDescent="0.3">
      <c r="B40" s="5">
        <v>38</v>
      </c>
      <c r="C40" s="11" t="s">
        <v>22</v>
      </c>
      <c r="D40" s="13">
        <v>17</v>
      </c>
      <c r="E40" s="5">
        <f t="shared" si="12"/>
        <v>0.98599999999999999</v>
      </c>
      <c r="F40" s="5">
        <v>58</v>
      </c>
    </row>
    <row r="41" spans="2:6" ht="15.75" customHeight="1" x14ac:dyDescent="0.3">
      <c r="B41" s="5">
        <v>39</v>
      </c>
      <c r="C41" s="11" t="s">
        <v>35</v>
      </c>
      <c r="D41" s="13">
        <v>30</v>
      </c>
      <c r="E41" s="5">
        <f t="shared" si="12"/>
        <v>12.3</v>
      </c>
      <c r="F41" s="5">
        <v>410</v>
      </c>
    </row>
    <row r="42" spans="2:6" x14ac:dyDescent="0.3">
      <c r="B42" s="5">
        <v>40</v>
      </c>
      <c r="C42" s="11" t="s">
        <v>48</v>
      </c>
      <c r="D42" s="13">
        <v>0.5</v>
      </c>
      <c r="E42" s="5">
        <f t="shared" si="12"/>
        <v>1.2</v>
      </c>
      <c r="F42" s="5">
        <v>2400</v>
      </c>
    </row>
    <row r="43" spans="2:6" x14ac:dyDescent="0.3">
      <c r="B43" s="5">
        <v>41</v>
      </c>
      <c r="C43" s="11" t="s">
        <v>23</v>
      </c>
      <c r="D43" s="13">
        <v>202</v>
      </c>
      <c r="E43" s="5">
        <f t="shared" si="12"/>
        <v>42.42</v>
      </c>
      <c r="F43" s="5">
        <v>210</v>
      </c>
    </row>
    <row r="44" spans="2:6" x14ac:dyDescent="0.3">
      <c r="B44" s="5">
        <v>42</v>
      </c>
      <c r="C44" s="11" t="s">
        <v>45</v>
      </c>
      <c r="D44" s="13">
        <v>4</v>
      </c>
      <c r="E44" s="5">
        <f t="shared" si="12"/>
        <v>2.04</v>
      </c>
      <c r="F44" s="5">
        <v>510</v>
      </c>
    </row>
    <row r="45" spans="2:6" x14ac:dyDescent="0.3">
      <c r="B45" s="5">
        <v>43</v>
      </c>
      <c r="C45" s="11"/>
      <c r="D45" s="13"/>
      <c r="E45" s="5"/>
      <c r="F45" s="5"/>
    </row>
    <row r="46" spans="2:6" x14ac:dyDescent="0.3">
      <c r="B46" s="5">
        <v>44</v>
      </c>
      <c r="C46" s="11"/>
      <c r="D46" s="13"/>
      <c r="E46" s="5"/>
      <c r="F46" s="5"/>
    </row>
    <row r="47" spans="2:6" x14ac:dyDescent="0.3">
      <c r="B47" s="5">
        <v>45</v>
      </c>
      <c r="C47" s="11"/>
      <c r="D47" s="13"/>
      <c r="E47" s="5"/>
      <c r="F47" s="5"/>
    </row>
    <row r="48" spans="2:6" x14ac:dyDescent="0.3">
      <c r="B48" s="5">
        <v>46</v>
      </c>
      <c r="C48" s="11"/>
      <c r="D48" s="13"/>
      <c r="E48" s="5"/>
      <c r="F48" s="5"/>
    </row>
    <row r="49" spans="1:7" x14ac:dyDescent="0.3">
      <c r="B49" s="5">
        <v>47</v>
      </c>
      <c r="C49" s="11"/>
      <c r="D49" s="13"/>
      <c r="E49" s="5"/>
      <c r="F49" s="5"/>
    </row>
    <row r="50" spans="1:7" x14ac:dyDescent="0.3">
      <c r="B50" s="5"/>
      <c r="C50" s="11"/>
      <c r="D50" s="13"/>
      <c r="E50" s="5"/>
      <c r="F50" s="5"/>
    </row>
    <row r="51" spans="1:7" x14ac:dyDescent="0.3">
      <c r="B51" s="28" t="s">
        <v>44</v>
      </c>
      <c r="C51" s="28"/>
      <c r="D51" s="13"/>
      <c r="E51" s="16">
        <f>SUM(E3:E47)</f>
        <v>1126.0711000000001</v>
      </c>
      <c r="F51" s="5"/>
    </row>
    <row r="52" spans="1:7" s="15" customFormat="1" x14ac:dyDescent="0.3">
      <c r="B52" s="21"/>
      <c r="C52" s="21"/>
      <c r="D52" s="17"/>
      <c r="E52" s="17"/>
      <c r="F52" s="17"/>
    </row>
    <row r="53" spans="1:7" ht="16.5" customHeight="1" x14ac:dyDescent="0.3">
      <c r="A53" s="15"/>
      <c r="B53" s="21"/>
      <c r="C53" s="21"/>
      <c r="D53" s="17"/>
      <c r="E53" s="17"/>
      <c r="F53" s="17"/>
      <c r="G53" s="15"/>
    </row>
    <row r="54" spans="1:7" ht="16.5" customHeight="1" x14ac:dyDescent="0.3">
      <c r="A54" s="15"/>
      <c r="B54" s="18"/>
      <c r="C54" s="15"/>
      <c r="D54" s="19"/>
      <c r="E54" s="18"/>
      <c r="F54" s="18"/>
      <c r="G54" s="15"/>
    </row>
    <row r="55" spans="1:7" ht="15.75" customHeight="1" x14ac:dyDescent="0.3">
      <c r="A55" s="15"/>
      <c r="B55" s="18"/>
      <c r="C55" s="15"/>
      <c r="D55" s="19"/>
      <c r="E55" s="18"/>
      <c r="F55" s="18"/>
      <c r="G55" s="15"/>
    </row>
    <row r="56" spans="1:7" ht="15.75" customHeight="1" x14ac:dyDescent="0.3">
      <c r="A56" s="15"/>
      <c r="B56" s="18"/>
      <c r="C56" s="15"/>
      <c r="D56" s="19"/>
      <c r="E56" s="18"/>
      <c r="F56" s="18"/>
      <c r="G56" s="15"/>
    </row>
    <row r="57" spans="1:7" ht="15.75" customHeight="1" x14ac:dyDescent="0.3">
      <c r="A57" s="15"/>
      <c r="B57" s="18"/>
      <c r="C57" s="15"/>
      <c r="D57" s="19"/>
      <c r="E57" s="18"/>
      <c r="F57" s="18"/>
      <c r="G57" s="15"/>
    </row>
    <row r="58" spans="1:7" ht="15.75" customHeight="1" x14ac:dyDescent="0.3">
      <c r="A58" s="15"/>
      <c r="B58" s="18"/>
      <c r="C58" s="15"/>
      <c r="D58" s="19"/>
      <c r="E58" s="18"/>
      <c r="F58" s="18"/>
      <c r="G58" s="15"/>
    </row>
    <row r="59" spans="1:7" ht="15.75" customHeight="1" x14ac:dyDescent="0.3">
      <c r="A59" s="15"/>
      <c r="B59" s="18"/>
      <c r="C59" s="15"/>
      <c r="D59" s="19"/>
      <c r="E59" s="18"/>
      <c r="F59" s="18"/>
      <c r="G59" s="15"/>
    </row>
    <row r="60" spans="1:7" ht="15.75" customHeight="1" x14ac:dyDescent="0.3">
      <c r="A60" s="15"/>
      <c r="B60" s="18"/>
      <c r="C60" s="15"/>
      <c r="D60" s="19"/>
      <c r="E60" s="18"/>
      <c r="F60" s="18"/>
      <c r="G60" s="15"/>
    </row>
    <row r="61" spans="1:7" ht="15.75" customHeight="1" x14ac:dyDescent="0.3">
      <c r="A61" s="15"/>
      <c r="B61" s="18"/>
      <c r="C61" s="15"/>
      <c r="D61" s="19"/>
      <c r="E61" s="18"/>
      <c r="F61" s="18"/>
      <c r="G61" s="15"/>
    </row>
    <row r="62" spans="1:7" ht="15.75" customHeight="1" x14ac:dyDescent="0.3">
      <c r="A62" s="15"/>
      <c r="B62" s="18"/>
      <c r="C62" s="15"/>
      <c r="D62" s="19"/>
      <c r="E62" s="18"/>
      <c r="F62" s="18"/>
      <c r="G62" s="15"/>
    </row>
    <row r="63" spans="1:7" ht="15.75" customHeight="1" x14ac:dyDescent="0.3">
      <c r="A63" s="15"/>
      <c r="B63" s="18"/>
      <c r="C63" s="15"/>
      <c r="D63" s="19"/>
      <c r="E63" s="18"/>
      <c r="F63" s="18"/>
      <c r="G63" s="15"/>
    </row>
    <row r="64" spans="1:7" ht="15.75" customHeight="1" x14ac:dyDescent="0.3">
      <c r="A64" s="15"/>
      <c r="B64" s="18"/>
      <c r="C64" s="15"/>
      <c r="D64" s="19"/>
      <c r="E64" s="18"/>
      <c r="F64" s="18"/>
      <c r="G64" s="15"/>
    </row>
    <row r="65" spans="1:7" ht="15.75" customHeight="1" x14ac:dyDescent="0.3">
      <c r="A65" s="15"/>
      <c r="B65" s="18"/>
      <c r="C65" s="15"/>
      <c r="D65" s="19"/>
      <c r="E65" s="18"/>
      <c r="F65" s="18"/>
      <c r="G65" s="15"/>
    </row>
    <row r="66" spans="1:7" ht="15.75" customHeight="1" x14ac:dyDescent="0.3">
      <c r="A66" s="15"/>
      <c r="B66" s="18"/>
      <c r="C66" s="15"/>
      <c r="D66" s="19"/>
      <c r="E66" s="18"/>
      <c r="F66" s="18"/>
      <c r="G66" s="15"/>
    </row>
    <row r="67" spans="1:7" ht="15.75" customHeight="1" x14ac:dyDescent="0.3">
      <c r="A67" s="15"/>
      <c r="B67" s="18"/>
      <c r="C67" s="15"/>
      <c r="D67" s="19"/>
      <c r="E67" s="18"/>
      <c r="F67" s="18"/>
      <c r="G67" s="15"/>
    </row>
    <row r="68" spans="1:7" ht="15.75" customHeight="1" x14ac:dyDescent="0.3">
      <c r="A68" s="15"/>
      <c r="B68" s="18"/>
      <c r="C68" s="15"/>
      <c r="D68" s="19"/>
      <c r="E68" s="18"/>
      <c r="F68" s="18"/>
      <c r="G68" s="15"/>
    </row>
    <row r="69" spans="1:7" ht="15.75" customHeight="1" x14ac:dyDescent="0.3">
      <c r="A69" s="15"/>
      <c r="B69" s="18"/>
      <c r="C69" s="15"/>
      <c r="D69" s="19"/>
      <c r="E69" s="18"/>
      <c r="F69" s="18"/>
      <c r="G69" s="15"/>
    </row>
    <row r="70" spans="1:7" ht="15.75" customHeight="1" x14ac:dyDescent="0.3">
      <c r="A70" s="15"/>
      <c r="B70" s="18"/>
      <c r="C70" s="15"/>
      <c r="D70" s="19"/>
      <c r="E70" s="18"/>
      <c r="F70" s="18"/>
      <c r="G70" s="15"/>
    </row>
    <row r="71" spans="1:7" ht="15.75" customHeight="1" x14ac:dyDescent="0.3">
      <c r="A71" s="15"/>
      <c r="B71" s="18"/>
      <c r="C71" s="15"/>
      <c r="D71" s="19"/>
      <c r="E71" s="18"/>
      <c r="F71" s="18"/>
      <c r="G71" s="15"/>
    </row>
    <row r="72" spans="1:7" ht="15.75" customHeight="1" x14ac:dyDescent="0.3">
      <c r="A72" s="15"/>
      <c r="B72" s="18"/>
      <c r="C72" s="15"/>
      <c r="D72" s="19"/>
      <c r="E72" s="18"/>
      <c r="F72" s="18"/>
      <c r="G72" s="15"/>
    </row>
    <row r="73" spans="1:7" ht="15.75" customHeight="1" x14ac:dyDescent="0.3">
      <c r="A73" s="15"/>
      <c r="B73" s="18"/>
      <c r="C73" s="15"/>
      <c r="D73" s="19"/>
      <c r="E73" s="18"/>
      <c r="F73" s="18"/>
      <c r="G73" s="15"/>
    </row>
    <row r="74" spans="1:7" ht="15.75" customHeight="1" x14ac:dyDescent="0.3">
      <c r="A74" s="15"/>
      <c r="B74" s="18"/>
      <c r="C74" s="15"/>
      <c r="D74" s="19"/>
      <c r="E74" s="18"/>
      <c r="F74" s="18"/>
      <c r="G74" s="15"/>
    </row>
    <row r="75" spans="1:7" ht="15.75" customHeight="1" x14ac:dyDescent="0.3">
      <c r="A75" s="15"/>
      <c r="B75" s="18"/>
      <c r="C75" s="20"/>
      <c r="D75" s="19"/>
      <c r="E75" s="18"/>
      <c r="F75" s="18"/>
      <c r="G75" s="15"/>
    </row>
    <row r="76" spans="1:7" ht="15.75" customHeight="1" x14ac:dyDescent="0.3">
      <c r="A76" s="15"/>
      <c r="B76" s="18"/>
      <c r="C76" s="20"/>
      <c r="D76" s="19"/>
      <c r="E76" s="18"/>
      <c r="F76" s="18"/>
      <c r="G76" s="15"/>
    </row>
    <row r="77" spans="1:7" ht="15.75" customHeight="1" x14ac:dyDescent="0.3">
      <c r="A77" s="15"/>
      <c r="B77" s="18"/>
      <c r="C77" s="20"/>
      <c r="D77" s="19"/>
      <c r="E77" s="18"/>
      <c r="F77" s="18"/>
      <c r="G77" s="15"/>
    </row>
    <row r="78" spans="1:7" ht="15.75" customHeight="1" x14ac:dyDescent="0.3">
      <c r="A78" s="15"/>
      <c r="B78" s="18"/>
      <c r="C78" s="15"/>
      <c r="D78" s="19"/>
      <c r="E78" s="18"/>
      <c r="F78" s="18"/>
      <c r="G78" s="15"/>
    </row>
    <row r="79" spans="1:7" ht="15.75" customHeight="1" x14ac:dyDescent="0.3">
      <c r="A79" s="15"/>
      <c r="B79" s="18"/>
      <c r="C79" s="15"/>
      <c r="D79" s="19"/>
      <c r="E79" s="18"/>
      <c r="F79" s="18"/>
      <c r="G79" s="15"/>
    </row>
    <row r="80" spans="1:7" ht="15.75" customHeight="1" x14ac:dyDescent="0.3">
      <c r="A80" s="15"/>
      <c r="B80" s="18"/>
      <c r="C80" s="20"/>
      <c r="D80" s="19"/>
      <c r="E80" s="18"/>
      <c r="F80" s="18"/>
      <c r="G80" s="15"/>
    </row>
    <row r="81" spans="1:7" ht="15.75" customHeight="1" x14ac:dyDescent="0.3">
      <c r="A81" s="15"/>
      <c r="B81" s="18"/>
      <c r="C81" s="20"/>
      <c r="D81" s="19"/>
      <c r="E81" s="18"/>
      <c r="F81" s="18"/>
      <c r="G81" s="15"/>
    </row>
    <row r="82" spans="1:7" ht="15.75" customHeight="1" x14ac:dyDescent="0.3">
      <c r="A82" s="15"/>
      <c r="B82" s="18"/>
      <c r="C82" s="15"/>
      <c r="D82" s="19"/>
      <c r="E82" s="18"/>
      <c r="F82" s="18"/>
      <c r="G82" s="15"/>
    </row>
    <row r="83" spans="1:7" ht="15.75" customHeight="1" x14ac:dyDescent="0.3">
      <c r="A83" s="15"/>
      <c r="B83" s="18"/>
      <c r="C83" s="20"/>
      <c r="D83" s="19"/>
      <c r="E83" s="18"/>
      <c r="F83" s="18"/>
      <c r="G83" s="15"/>
    </row>
    <row r="84" spans="1:7" ht="15.75" customHeight="1" x14ac:dyDescent="0.3">
      <c r="A84" s="15"/>
      <c r="B84" s="18"/>
      <c r="C84" s="20"/>
      <c r="D84" s="19"/>
      <c r="E84" s="18"/>
      <c r="F84" s="18"/>
      <c r="G84" s="15"/>
    </row>
    <row r="85" spans="1:7" ht="15.75" customHeight="1" x14ac:dyDescent="0.3">
      <c r="A85" s="15"/>
      <c r="B85" s="18"/>
      <c r="C85" s="20"/>
      <c r="D85" s="19"/>
      <c r="E85" s="18"/>
      <c r="F85" s="18"/>
      <c r="G85" s="15"/>
    </row>
    <row r="86" spans="1:7" ht="15.75" customHeight="1" x14ac:dyDescent="0.3">
      <c r="A86" s="15"/>
      <c r="B86" s="18"/>
      <c r="C86" s="20"/>
      <c r="D86" s="19"/>
      <c r="E86" s="18"/>
      <c r="F86" s="18"/>
      <c r="G86" s="15"/>
    </row>
    <row r="87" spans="1:7" ht="15.75" customHeight="1" x14ac:dyDescent="0.3">
      <c r="A87" s="15"/>
      <c r="B87" s="18"/>
      <c r="C87" s="20"/>
      <c r="D87" s="19"/>
      <c r="E87" s="18"/>
      <c r="F87" s="18"/>
      <c r="G87" s="15"/>
    </row>
    <row r="88" spans="1:7" ht="15.75" customHeight="1" x14ac:dyDescent="0.3">
      <c r="A88" s="15"/>
      <c r="B88" s="18"/>
      <c r="C88" s="20"/>
      <c r="D88" s="19"/>
      <c r="E88" s="18"/>
      <c r="F88" s="18"/>
      <c r="G88" s="15"/>
    </row>
    <row r="89" spans="1:7" ht="15.75" customHeight="1" x14ac:dyDescent="0.3">
      <c r="A89" s="15"/>
      <c r="B89" s="18"/>
      <c r="C89" s="20"/>
      <c r="D89" s="19"/>
      <c r="E89" s="18"/>
      <c r="F89" s="18"/>
      <c r="G89" s="15"/>
    </row>
    <row r="90" spans="1:7" ht="15.75" customHeight="1" x14ac:dyDescent="0.3">
      <c r="A90" s="15"/>
      <c r="B90" s="18"/>
      <c r="C90" s="20"/>
      <c r="D90" s="18"/>
      <c r="E90" s="18"/>
      <c r="F90" s="18"/>
      <c r="G90" s="15"/>
    </row>
    <row r="91" spans="1:7" ht="15.75" customHeight="1" x14ac:dyDescent="0.3">
      <c r="A91" s="15"/>
      <c r="B91" s="18"/>
      <c r="C91" s="15"/>
      <c r="D91" s="19"/>
      <c r="E91" s="18"/>
      <c r="F91" s="18"/>
      <c r="G91" s="15"/>
    </row>
    <row r="92" spans="1:7" ht="15.75" customHeight="1" x14ac:dyDescent="0.3">
      <c r="A92" s="15"/>
      <c r="B92" s="18"/>
      <c r="C92" s="15"/>
      <c r="D92" s="19"/>
      <c r="E92" s="18"/>
      <c r="F92" s="18"/>
      <c r="G92" s="15"/>
    </row>
    <row r="93" spans="1:7" ht="15.75" customHeight="1" x14ac:dyDescent="0.3">
      <c r="A93" s="15"/>
      <c r="B93" s="18"/>
      <c r="C93" s="15"/>
      <c r="D93" s="19"/>
      <c r="E93" s="18"/>
      <c r="F93" s="18"/>
      <c r="G93" s="15"/>
    </row>
    <row r="94" spans="1:7" ht="15.75" customHeight="1" x14ac:dyDescent="0.3">
      <c r="A94" s="15"/>
      <c r="B94" s="18"/>
      <c r="C94" s="15"/>
      <c r="D94" s="19"/>
      <c r="E94" s="18"/>
      <c r="F94" s="18"/>
      <c r="G94" s="15"/>
    </row>
    <row r="95" spans="1:7" ht="15.75" customHeight="1" x14ac:dyDescent="0.3">
      <c r="A95" s="15"/>
      <c r="B95" s="18"/>
      <c r="C95" s="15"/>
      <c r="D95" s="19"/>
      <c r="E95" s="18"/>
      <c r="F95" s="18"/>
      <c r="G95" s="15"/>
    </row>
    <row r="96" spans="1:7" ht="15.75" customHeight="1" x14ac:dyDescent="0.3">
      <c r="A96" s="15"/>
      <c r="B96" s="18"/>
      <c r="C96" s="15"/>
      <c r="D96" s="19"/>
      <c r="E96" s="18"/>
      <c r="F96" s="18"/>
      <c r="G96" s="15"/>
    </row>
    <row r="97" spans="1:7" ht="15.75" customHeight="1" x14ac:dyDescent="0.3">
      <c r="A97" s="15"/>
      <c r="B97" s="18"/>
      <c r="C97" s="15"/>
      <c r="D97" s="19"/>
      <c r="E97" s="18"/>
      <c r="F97" s="18"/>
      <c r="G97" s="15"/>
    </row>
    <row r="98" spans="1:7" ht="15.75" customHeight="1" x14ac:dyDescent="0.3">
      <c r="A98" s="15"/>
      <c r="B98" s="22"/>
      <c r="C98" s="22"/>
      <c r="D98" s="19"/>
      <c r="E98" s="17"/>
      <c r="F98" s="18"/>
      <c r="G98" s="15"/>
    </row>
    <row r="99" spans="1:7" ht="15.75" customHeight="1" x14ac:dyDescent="0.3"/>
  </sheetData>
  <mergeCells count="4">
    <mergeCell ref="B1:B2"/>
    <mergeCell ref="C1:C2"/>
    <mergeCell ref="D1:F1"/>
    <mergeCell ref="B51:C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2024-08-21T18:37:59Z</cp:lastPrinted>
  <dcterms:created xsi:type="dcterms:W3CDTF">2020-08-30T15:28:52Z</dcterms:created>
  <dcterms:modified xsi:type="dcterms:W3CDTF">2024-08-21T18:42:37Z</dcterms:modified>
</cp:coreProperties>
</file>